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Cuenta Publica 2020\AN2020\"/>
    </mc:Choice>
  </mc:AlternateContent>
  <bookViews>
    <workbookView xWindow="-120" yWindow="-120" windowWidth="20730" windowHeight="11160"/>
  </bookViews>
  <sheets>
    <sheet name="FFF" sheetId="1" r:id="rId1"/>
  </sheets>
  <definedNames>
    <definedName name="Print_Area" localSheetId="0">FFF!$A$1:$D$41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B27" i="1"/>
  <c r="D39" i="1" l="1"/>
  <c r="C39" i="1"/>
  <c r="B39" i="1"/>
  <c r="D14" i="1"/>
  <c r="C14" i="1"/>
  <c r="D3" i="1"/>
  <c r="C3" i="1"/>
  <c r="B14" i="1"/>
  <c r="B3" i="1"/>
  <c r="D24" i="1" l="1"/>
  <c r="C24" i="1"/>
  <c r="B24" i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<sst xmlns="http://schemas.openxmlformats.org/spreadsheetml/2006/main" count="49" uniqueCount="41">
  <si>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</si>
  <si>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</si>
  <si>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</si>
  <si>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</si>
  <si>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</si>
  <si>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</si>
  <si>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</si>
  <si>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</si>
  <si>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</si>
  <si>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</si>
  <si>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</si>
  <si>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</si>
  <si>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</si>
  <si>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</si>
  <si>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</si>
  <si>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</si>
  <si>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</si>
  <si>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</si>
  <si>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</si>
  <si>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</si>
  <si>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</si>
  <si>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</si>
  <si>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</si>
  <si>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</si>
  <si>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</si>
  <si>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</si>
  <si>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</si>
  <si>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</si>
  <si>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</si>
  <si>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</si>
  <si>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</si>
  <si>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</si>
  <si>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</si>
  <si>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</si>
  <si>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</si>
  <si>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PARA EL DESARROLLO INTEGRAL DE LA FAMILIA DE SAN LUIS PAZ, GTO.
FLUJO DE FONDOS 
 DEL 01 DE ENERO AL 31 DE DICIEMBRE DEL 2020</t>
  </si>
  <si>
    <t>L.E.P. NORMA LORENA ÁLVAREZ HERNÁNDEZ</t>
  </si>
  <si>
    <t>LAE.MA.GUADALUPE HERNÁNDEZ HUERTA</t>
  </si>
  <si>
    <t>ENCARGADA ADMINISTRATIVA Y CONTABLE DEL SMDIF</t>
  </si>
  <si>
    <t>BAJO PROTESTA DE DECIR VERDAD DECLARAMOS QUE LOS ESTADOS FINANCIEROS Y SUS NOTAS SON RAZONABLEMENTE CORRECTOS Y SON RESPONSABILIDAD DEL EMISOR</t>
  </si>
  <si>
    <t>DIRECTORA GENERAL DEL SMDIF.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</si>
</sst>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7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4" fillId="0" borderId="0" xfId="3" applyNumberFormat="1" applyFont="1" applyFill="1" applyBorder="1" applyAlignment="1" applyProtection="1">
      <alignment horizontal="right" vertical="top"/>
      <protection locked="0"/>
    </xf>
    <xf numFmtId="0" fontId="4" fillId="0" borderId="0" xfId="3" applyFont="1" applyFill="1" applyBorder="1" applyAlignment="1" applyProtection="1">
      <alignment vertical="top"/>
      <protection locked="0"/>
    </xf>
    <xf numFmtId="0" fontId="4" fillId="0" borderId="0" xfId="3" applyFont="1" applyFill="1" applyBorder="1" applyAlignment="1" applyProtection="1">
      <alignment horizontal="left" vertical="top" wrapText="1"/>
      <protection locked="0"/>
    </xf>
    <xf numFmtId="0" fontId="4" fillId="0" borderId="0" xfId="3" applyFont="1" applyFill="1" applyBorder="1" applyAlignment="1" applyProtection="1">
      <alignment horizontal="left" vertical="top" wrapText="1"/>
      <protection locked="0"/>
    </xf>
    <xf numFmtId="0" fontId="4" fillId="0" borderId="0" xfId="3" applyFont="1" applyFill="1" applyBorder="1" applyAlignment="1" applyProtection="1">
      <alignment horizontal="center" vertical="top" wrapText="1"/>
      <protection locked="0"/>
    </xf>
    <xf numFmtId="0" fontId="2" fillId="0" borderId="14" xfId="0" applyFont="1" applyBorder="1"/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showGridLines="0" tabSelected="1" topLeftCell="A25" zoomScaleNormal="100" workbookViewId="0">
      <selection activeCell="A51" sqref="A51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35</v>
      </c>
      <c r="B1" s="29"/>
      <c r="C1" s="29"/>
      <c r="D1" s="30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12213986.949999999</v>
      </c>
      <c r="C3" s="19">
        <f t="shared" ref="C3:D3" si="0">SUM(C4:C13)</f>
        <v>12257640.359999999</v>
      </c>
      <c r="D3" s="2">
        <f t="shared" si="0"/>
        <v>11549307.02</v>
      </c>
    </row>
    <row r="4" spans="1:4" x14ac:dyDescent="0.2">
      <c r="A4" s="14" t="s">
        <v>1</v>
      </c>
      <c r="B4" s="20">
        <v>0</v>
      </c>
      <c r="C4" s="20">
        <v>0</v>
      </c>
      <c r="D4" s="3">
        <v>0</v>
      </c>
    </row>
    <row r="5" spans="1:4" x14ac:dyDescent="0.2">
      <c r="A5" s="14" t="s">
        <v>2</v>
      </c>
      <c r="B5" s="20">
        <v>0</v>
      </c>
      <c r="C5" s="20">
        <v>0</v>
      </c>
      <c r="D5" s="3">
        <v>0</v>
      </c>
    </row>
    <row r="6" spans="1:4" x14ac:dyDescent="0.2">
      <c r="A6" s="14" t="s">
        <v>3</v>
      </c>
      <c r="B6" s="20">
        <v>0</v>
      </c>
      <c r="C6" s="20">
        <v>0</v>
      </c>
      <c r="D6" s="3">
        <v>0</v>
      </c>
    </row>
    <row r="7" spans="1:4" x14ac:dyDescent="0.2">
      <c r="A7" s="14" t="s">
        <v>4</v>
      </c>
      <c r="B7" s="20">
        <v>1704600</v>
      </c>
      <c r="C7" s="20">
        <v>908323.74</v>
      </c>
      <c r="D7" s="3">
        <v>908323.74</v>
      </c>
    </row>
    <row r="8" spans="1:4" x14ac:dyDescent="0.2">
      <c r="A8" s="14" t="s">
        <v>5</v>
      </c>
      <c r="B8" s="20">
        <v>4000</v>
      </c>
      <c r="C8" s="20">
        <v>5596.33</v>
      </c>
      <c r="D8" s="3">
        <v>5596.33</v>
      </c>
    </row>
    <row r="9" spans="1:4" x14ac:dyDescent="0.2">
      <c r="A9" s="14" t="s">
        <v>6</v>
      </c>
      <c r="B9" s="20">
        <v>0</v>
      </c>
      <c r="C9" s="20">
        <v>0</v>
      </c>
      <c r="D9" s="3">
        <v>0</v>
      </c>
    </row>
    <row r="10" spans="1:4" x14ac:dyDescent="0.2">
      <c r="A10" s="14" t="s">
        <v>7</v>
      </c>
      <c r="B10" s="20">
        <v>0</v>
      </c>
      <c r="C10" s="20">
        <v>0</v>
      </c>
      <c r="D10" s="3">
        <v>0</v>
      </c>
    </row>
    <row r="11" spans="1:4" x14ac:dyDescent="0.2">
      <c r="A11" s="14" t="s">
        <v>8</v>
      </c>
      <c r="B11" s="20">
        <v>0</v>
      </c>
      <c r="C11" s="20">
        <v>0</v>
      </c>
      <c r="D11" s="3">
        <v>0</v>
      </c>
    </row>
    <row r="12" spans="1:4" x14ac:dyDescent="0.2">
      <c r="A12" s="14" t="s">
        <v>9</v>
      </c>
      <c r="B12" s="20">
        <v>10505386.949999999</v>
      </c>
      <c r="C12" s="20">
        <v>11343720.289999999</v>
      </c>
      <c r="D12" s="3">
        <v>10635386.949999999</v>
      </c>
    </row>
    <row r="13" spans="1:4" x14ac:dyDescent="0.2">
      <c r="A13" s="14" t="s">
        <v>10</v>
      </c>
      <c r="B13" s="20">
        <v>0</v>
      </c>
      <c r="C13" s="20">
        <v>0</v>
      </c>
      <c r="D13" s="3">
        <v>0</v>
      </c>
    </row>
    <row r="14" spans="1:4" x14ac:dyDescent="0.2">
      <c r="A14" s="7" t="s">
        <v>11</v>
      </c>
      <c r="B14" s="21">
        <f>SUM(B15:B23)</f>
        <v>12213986.949999999</v>
      </c>
      <c r="C14" s="21">
        <f t="shared" ref="C14:D14" si="1">SUM(C15:C23)</f>
        <v>10741262.300000001</v>
      </c>
      <c r="D14" s="4">
        <f t="shared" si="1"/>
        <v>10472796.85</v>
      </c>
    </row>
    <row r="15" spans="1:4" x14ac:dyDescent="0.2">
      <c r="A15" s="14" t="s">
        <v>12</v>
      </c>
      <c r="B15" s="20">
        <v>9122996.8300000001</v>
      </c>
      <c r="C15" s="20">
        <v>9002285.8599999994</v>
      </c>
      <c r="D15" s="3">
        <v>8735582.4299999997</v>
      </c>
    </row>
    <row r="16" spans="1:4" x14ac:dyDescent="0.2">
      <c r="A16" s="14" t="s">
        <v>13</v>
      </c>
      <c r="B16" s="20">
        <v>1037835</v>
      </c>
      <c r="C16" s="20">
        <v>419542.56</v>
      </c>
      <c r="D16" s="3">
        <v>419542.54</v>
      </c>
    </row>
    <row r="17" spans="1:4" x14ac:dyDescent="0.2">
      <c r="A17" s="14" t="s">
        <v>14</v>
      </c>
      <c r="B17" s="20">
        <v>1222668.17</v>
      </c>
      <c r="C17" s="20">
        <v>611474.81000000006</v>
      </c>
      <c r="D17" s="3">
        <v>609712.81000000006</v>
      </c>
    </row>
    <row r="18" spans="1:4" x14ac:dyDescent="0.2">
      <c r="A18" s="14" t="s">
        <v>9</v>
      </c>
      <c r="B18" s="20">
        <v>255000</v>
      </c>
      <c r="C18" s="20">
        <v>409252.35</v>
      </c>
      <c r="D18" s="3">
        <v>409252.35</v>
      </c>
    </row>
    <row r="19" spans="1:4" x14ac:dyDescent="0.2">
      <c r="A19" s="14" t="s">
        <v>15</v>
      </c>
      <c r="B19" s="20">
        <v>50000</v>
      </c>
      <c r="C19" s="20">
        <v>60640.800000000003</v>
      </c>
      <c r="D19" s="3">
        <v>60640.800000000003</v>
      </c>
    </row>
    <row r="20" spans="1:4" x14ac:dyDescent="0.2">
      <c r="A20" s="14" t="s">
        <v>16</v>
      </c>
      <c r="B20" s="20">
        <v>71486.95</v>
      </c>
      <c r="C20" s="20">
        <v>95841.919999999998</v>
      </c>
      <c r="D20" s="3">
        <v>95841.919999999998</v>
      </c>
    </row>
    <row r="21" spans="1:4" x14ac:dyDescent="0.2">
      <c r="A21" s="14" t="s">
        <v>17</v>
      </c>
      <c r="B21" s="20">
        <v>0</v>
      </c>
      <c r="C21" s="20">
        <v>0</v>
      </c>
      <c r="D21" s="3">
        <v>0</v>
      </c>
    </row>
    <row r="22" spans="1:4" x14ac:dyDescent="0.2">
      <c r="A22" s="14" t="s">
        <v>18</v>
      </c>
      <c r="B22" s="20">
        <v>454000</v>
      </c>
      <c r="C22" s="20">
        <v>142224</v>
      </c>
      <c r="D22" s="3">
        <v>142224</v>
      </c>
    </row>
    <row r="23" spans="1:4" x14ac:dyDescent="0.2">
      <c r="A23" s="14" t="s">
        <v>19</v>
      </c>
      <c r="B23" s="20">
        <v>0</v>
      </c>
      <c r="C23" s="20">
        <v>0</v>
      </c>
      <c r="D23" s="3">
        <v>0</v>
      </c>
    </row>
    <row r="24" spans="1:4" x14ac:dyDescent="0.2">
      <c r="A24" s="15" t="s">
        <v>24</v>
      </c>
      <c r="B24" s="22">
        <f>B3-B14</f>
        <v>0</v>
      </c>
      <c r="C24" s="22">
        <f>C3-C14</f>
        <v>1516378.0599999987</v>
      </c>
      <c r="D24" s="5">
        <f>D3-D14</f>
        <v>1076510.17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0</v>
      </c>
      <c r="D27" s="2">
        <f>SUM(D28:D34)</f>
        <v>0</v>
      </c>
    </row>
    <row r="28" spans="1:4" x14ac:dyDescent="0.2">
      <c r="A28" s="11" t="s">
        <v>26</v>
      </c>
      <c r="B28" s="23">
        <v>0</v>
      </c>
      <c r="C28" s="23">
        <v>0</v>
      </c>
      <c r="D28" s="16">
        <v>0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0</v>
      </c>
      <c r="C31" s="23">
        <v>0</v>
      </c>
      <c r="D31" s="16">
        <v>0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4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4" x14ac:dyDescent="0.2">
      <c r="A34" s="11" t="s">
        <v>32</v>
      </c>
      <c r="B34" s="23">
        <v>0</v>
      </c>
      <c r="C34" s="23">
        <v>0</v>
      </c>
      <c r="D34" s="16">
        <v>0</v>
      </c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>
        <v>0</v>
      </c>
      <c r="C36" s="23">
        <v>0</v>
      </c>
      <c r="D36" s="16">
        <v>0</v>
      </c>
    </row>
    <row r="37" spans="1:4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4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4" x14ac:dyDescent="0.2">
      <c r="A39" s="13" t="s">
        <v>24</v>
      </c>
      <c r="B39" s="25">
        <f>B27+B35</f>
        <v>0</v>
      </c>
      <c r="C39" s="25">
        <f t="shared" ref="C39:D39" si="2">C27+C35</f>
        <v>0</v>
      </c>
      <c r="D39" s="18">
        <f t="shared" si="2"/>
        <v>0</v>
      </c>
    </row>
    <row r="42" spans="1:4" x14ac:dyDescent="0.2">
      <c r="A42" s="36"/>
      <c r="C42" s="36"/>
      <c r="D42" s="36"/>
    </row>
    <row r="43" spans="1:4" s="32" customFormat="1" x14ac:dyDescent="0.25">
      <c r="A43" s="32" t="s">
        <v>36</v>
      </c>
      <c r="C43" s="32" t="s">
        <v>37</v>
      </c>
    </row>
    <row r="44" spans="1:4" s="32" customFormat="1" x14ac:dyDescent="0.25">
      <c r="A44" s="32" t="s">
        <v>40</v>
      </c>
      <c r="C44" s="33" t="s">
        <v>38</v>
      </c>
      <c r="D44" s="33"/>
    </row>
    <row r="45" spans="1:4" s="32" customFormat="1" x14ac:dyDescent="0.25">
      <c r="A45" s="31"/>
      <c r="C45" s="33"/>
      <c r="D45" s="33"/>
    </row>
    <row r="46" spans="1:4" s="32" customFormat="1" x14ac:dyDescent="0.25">
      <c r="A46" s="31"/>
      <c r="C46" s="34"/>
      <c r="D46" s="34"/>
    </row>
    <row r="47" spans="1:4" s="32" customFormat="1" ht="22.5" customHeight="1" x14ac:dyDescent="0.25">
      <c r="A47" s="35" t="s">
        <v>39</v>
      </c>
      <c r="B47" s="35"/>
      <c r="C47" s="35"/>
      <c r="D47" s="35"/>
    </row>
  </sheetData>
  <mergeCells count="3">
    <mergeCell ref="A1:D1"/>
    <mergeCell ref="C44:D45"/>
    <mergeCell ref="A47:D47"/>
  </mergeCells>
  <pageMargins left="0.7" right="0.7" top="0.75" bottom="0.75" header="0.3" footer="0.3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Desayunos</cp:lastModifiedBy>
  <dcterms:created xsi:type="dcterms:W3CDTF">2017-12-20T04:54:53Z</dcterms:created>
  <dcterms:modified xsi:type="dcterms:W3CDTF">2021-02-23T19:09:22Z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