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Cuenta Publica 2020\AN2020\"/>
    </mc:Choice>
  </mc:AlternateContent>
  <bookViews>
    <workbookView xWindow="-120" yWindow="-120" windowWidth="20730" windowHeight="11160"/>
  </bookViews>
  <sheets>
    <sheet name="FFF" sheetId="1" r:id="rId1"/>
  </sheets>
  <definedNames>
    <definedName name="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39" i="1" l="1"/>
  <c r="C39" i="1"/>
  <c r="B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<sst xmlns="http://schemas.openxmlformats.org/spreadsheetml/2006/main" count="49" uniqueCount="41">
  <si>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</si>
  <si>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</si>
  <si>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</si>
  <si>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</si>
  <si>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</si>
  <si>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</si>
  <si>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</si>
  <si>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</si>
  <si>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</si>
  <si>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</si>
  <si>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</si>
  <si>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</si>
  <si>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</si>
  <si>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</si>
  <si>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</si>
  <si>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</si>
  <si>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</si>
  <si>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</si>
  <si>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</si>
  <si>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</si>
  <si>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</si>
  <si>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</si>
  <si>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</si>
  <si>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</si>
  <si>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</si>
  <si>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</si>
  <si>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</si>
  <si>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</si>
  <si>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</si>
  <si>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</si>
  <si>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</si>
  <si>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</si>
  <si>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</si>
  <si>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</si>
  <si>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</si>
  <si>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DE SAN LUIS PAZ, GTO.
FLUJO DE FONDOS 
 DEL 01 DE ENERO AL 31 DE DICIEMBRE DEL 2020</t>
  </si>
  <si>
    <t>L.E.P. NORMA LORENA ÁLVAREZ HERNÁNDEZ</t>
  </si>
  <si>
    <t>LAE.MA.GUADALUPE HERNÁNDEZ HUERTA</t>
  </si>
  <si>
    <t>ENCARGADA ADMINISTRATIVA Y CONTABLE DEL SMDIF</t>
  </si>
  <si>
    <t>BAJO PROTESTA DE DECIR VERDAD DECLARAMOS QUE LOS ESTADOS FINANCIEROS Y SUS NOTAS SON RAZONABLEMENTE CORRECTOS Y SON RESPONSABILIDAD DEL EMISOR</t>
  </si>
  <si>
    <t>DIRECTORA GENERAL DEL SMDIF.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</si>
</sst>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3" applyNumberFormat="1" applyFont="1" applyFill="1" applyBorder="1" applyAlignment="1" applyProtection="1">
      <alignment horizontal="right" vertical="top"/>
      <protection locked="0"/>
    </xf>
    <xf numFmtId="0" fontId="4" fillId="0" borderId="0" xfId="3" applyFont="1" applyFill="1" applyBorder="1" applyAlignment="1" applyProtection="1">
      <alignment vertical="top"/>
      <protection locked="0"/>
    </xf>
    <xf numFmtId="0" fontId="4" fillId="0" borderId="0" xfId="3" applyFont="1" applyFill="1" applyBorder="1" applyAlignment="1" applyProtection="1">
      <alignment horizontal="left" vertical="top" wrapText="1"/>
      <protection locked="0"/>
    </xf>
    <xf numFmtId="0" fontId="4" fillId="0" borderId="0" xfId="3" applyFont="1" applyFill="1" applyBorder="1" applyAlignment="1" applyProtection="1">
      <alignment horizontal="left" vertical="top" wrapText="1"/>
      <protection locked="0"/>
    </xf>
    <xf numFmtId="0" fontId="4" fillId="0" borderId="0" xfId="3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/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tabSelected="1" topLeftCell="A25" zoomScaleNormal="100" workbookViewId="0">
      <selection activeCell="A51" sqref="A5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12213986.949999999</v>
      </c>
      <c r="C3" s="19">
        <f t="shared" ref="C3:D3" si="0">SUM(C4:C13)</f>
        <v>12257640.359999999</v>
      </c>
      <c r="D3" s="2">
        <f t="shared" si="0"/>
        <v>11549307.02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1704600</v>
      </c>
      <c r="C7" s="20">
        <v>908323.74</v>
      </c>
      <c r="D7" s="3">
        <v>908323.74</v>
      </c>
    </row>
    <row r="8" spans="1:4" x14ac:dyDescent="0.2">
      <c r="A8" s="14" t="s">
        <v>5</v>
      </c>
      <c r="B8" s="20">
        <v>4000</v>
      </c>
      <c r="C8" s="20">
        <v>5596.33</v>
      </c>
      <c r="D8" s="3">
        <v>5596.33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0</v>
      </c>
      <c r="C10" s="20">
        <v>0</v>
      </c>
      <c r="D10" s="3">
        <v>0</v>
      </c>
    </row>
    <row r="11" spans="1:4" x14ac:dyDescent="0.2">
      <c r="A11" s="14" t="s">
        <v>8</v>
      </c>
      <c r="B11" s="20">
        <v>0</v>
      </c>
      <c r="C11" s="20">
        <v>0</v>
      </c>
      <c r="D11" s="3">
        <v>0</v>
      </c>
    </row>
    <row r="12" spans="1:4" x14ac:dyDescent="0.2">
      <c r="A12" s="14" t="s">
        <v>9</v>
      </c>
      <c r="B12" s="20">
        <v>10505386.949999999</v>
      </c>
      <c r="C12" s="20">
        <v>11343720.289999999</v>
      </c>
      <c r="D12" s="3">
        <v>10635386.949999999</v>
      </c>
    </row>
    <row r="13" spans="1:4" x14ac:dyDescent="0.2">
      <c r="A13" s="14" t="s">
        <v>10</v>
      </c>
      <c r="B13" s="20">
        <v>0</v>
      </c>
      <c r="C13" s="20">
        <v>0</v>
      </c>
      <c r="D13" s="3">
        <v>0</v>
      </c>
    </row>
    <row r="14" spans="1:4" x14ac:dyDescent="0.2">
      <c r="A14" s="7" t="s">
        <v>11</v>
      </c>
      <c r="B14" s="21">
        <f>SUM(B15:B23)</f>
        <v>12213986.949999999</v>
      </c>
      <c r="C14" s="21">
        <f t="shared" ref="C14:D14" si="1">SUM(C15:C23)</f>
        <v>10741262.300000001</v>
      </c>
      <c r="D14" s="4">
        <f t="shared" si="1"/>
        <v>10472796.85</v>
      </c>
    </row>
    <row r="15" spans="1:4" x14ac:dyDescent="0.2">
      <c r="A15" s="14" t="s">
        <v>12</v>
      </c>
      <c r="B15" s="20">
        <v>9122996.8300000001</v>
      </c>
      <c r="C15" s="20">
        <v>9002285.8599999994</v>
      </c>
      <c r="D15" s="3">
        <v>8735582.4299999997</v>
      </c>
    </row>
    <row r="16" spans="1:4" x14ac:dyDescent="0.2">
      <c r="A16" s="14" t="s">
        <v>13</v>
      </c>
      <c r="B16" s="20">
        <v>1037835</v>
      </c>
      <c r="C16" s="20">
        <v>419542.56</v>
      </c>
      <c r="D16" s="3">
        <v>419542.54</v>
      </c>
    </row>
    <row r="17" spans="1:4" x14ac:dyDescent="0.2">
      <c r="A17" s="14" t="s">
        <v>14</v>
      </c>
      <c r="B17" s="20">
        <v>1222668.17</v>
      </c>
      <c r="C17" s="20">
        <v>611474.81000000006</v>
      </c>
      <c r="D17" s="3">
        <v>609712.81000000006</v>
      </c>
    </row>
    <row r="18" spans="1:4" x14ac:dyDescent="0.2">
      <c r="A18" s="14" t="s">
        <v>9</v>
      </c>
      <c r="B18" s="20">
        <v>255000</v>
      </c>
      <c r="C18" s="20">
        <v>409252.35</v>
      </c>
      <c r="D18" s="3">
        <v>409252.35</v>
      </c>
    </row>
    <row r="19" spans="1:4" x14ac:dyDescent="0.2">
      <c r="A19" s="14" t="s">
        <v>15</v>
      </c>
      <c r="B19" s="20">
        <v>50000</v>
      </c>
      <c r="C19" s="20">
        <v>60640.800000000003</v>
      </c>
      <c r="D19" s="3">
        <v>60640.800000000003</v>
      </c>
    </row>
    <row r="20" spans="1:4" x14ac:dyDescent="0.2">
      <c r="A20" s="14" t="s">
        <v>16</v>
      </c>
      <c r="B20" s="20">
        <v>71486.95</v>
      </c>
      <c r="C20" s="20">
        <v>95841.919999999998</v>
      </c>
      <c r="D20" s="3">
        <v>95841.919999999998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454000</v>
      </c>
      <c r="C22" s="20">
        <v>142224</v>
      </c>
      <c r="D22" s="3">
        <v>142224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1516378.0599999987</v>
      </c>
      <c r="D24" s="5">
        <f>D3-D14</f>
        <v>1076510.17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2">C27+C35</f>
        <v>0</v>
      </c>
      <c r="D39" s="18">
        <f t="shared" si="2"/>
        <v>0</v>
      </c>
    </row>
    <row r="42" spans="1:4" x14ac:dyDescent="0.2">
      <c r="A42" s="36"/>
      <c r="C42" s="36"/>
      <c r="D42" s="36"/>
    </row>
    <row r="43" spans="1:4" s="32" customFormat="1" x14ac:dyDescent="0.25">
      <c r="A43" s="32" t="s">
        <v>36</v>
      </c>
      <c r="C43" s="32" t="s">
        <v>37</v>
      </c>
    </row>
    <row r="44" spans="1:4" s="32" customFormat="1" x14ac:dyDescent="0.25">
      <c r="A44" s="32" t="s">
        <v>40</v>
      </c>
      <c r="C44" s="33" t="s">
        <v>38</v>
      </c>
      <c r="D44" s="33"/>
    </row>
    <row r="45" spans="1:4" s="32" customFormat="1" x14ac:dyDescent="0.25">
      <c r="A45" s="31"/>
      <c r="C45" s="33"/>
      <c r="D45" s="33"/>
    </row>
    <row r="46" spans="1:4" s="32" customFormat="1" x14ac:dyDescent="0.25">
      <c r="A46" s="31"/>
      <c r="C46" s="34"/>
      <c r="D46" s="34"/>
    </row>
    <row r="47" spans="1:4" s="32" customFormat="1" ht="22.5" customHeight="1" x14ac:dyDescent="0.25">
      <c r="A47" s="35" t="s">
        <v>39</v>
      </c>
      <c r="B47" s="35"/>
      <c r="C47" s="35"/>
      <c r="D47" s="35"/>
    </row>
  </sheetData>
  <mergeCells count="3">
    <mergeCell ref="A1:D1"/>
    <mergeCell ref="C44:D45"/>
    <mergeCell ref="A47:D47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Desayunos</cp:lastModifiedBy>
  <dcterms:created xsi:type="dcterms:W3CDTF">2017-12-20T04:54:53Z</dcterms:created>
  <dcterms:modified xsi:type="dcterms:W3CDTF">2021-02-23T19:09:22Z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